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2"/>
  </bookViews>
  <sheets>
    <sheet name="overview" sheetId="1" r:id="rId1"/>
    <sheet name="status " sheetId="2" r:id="rId2"/>
    <sheet name="account credential " sheetId="3" r:id="rId3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E38" i="1"/>
  <c r="G3" i="1"/>
  <c r="G4" i="1"/>
  <c r="G5" i="1"/>
  <c r="G7" i="1"/>
  <c r="G8" i="1"/>
  <c r="G9" i="1"/>
  <c r="G10" i="1"/>
  <c r="G11" i="1"/>
  <c r="G12" i="1"/>
  <c r="G15" i="1"/>
  <c r="G13" i="1"/>
  <c r="G2" i="1"/>
  <c r="G17" i="1" l="1"/>
</calcChain>
</file>

<file path=xl/sharedStrings.xml><?xml version="1.0" encoding="utf-8"?>
<sst xmlns="http://schemas.openxmlformats.org/spreadsheetml/2006/main" count="254" uniqueCount="137">
  <si>
    <t>phdthesis.in</t>
  </si>
  <si>
    <t>elkconsulting.ae</t>
  </si>
  <si>
    <t>elkconsulting.sa.com</t>
  </si>
  <si>
    <t>dissertationindia.com</t>
  </si>
  <si>
    <t>thesisindia.net</t>
  </si>
  <si>
    <t>thesisclinic.co.uk</t>
  </si>
  <si>
    <t>24x7assignments.com</t>
  </si>
  <si>
    <t>chanakya-research.com</t>
  </si>
  <si>
    <t>360websitedesigning.com</t>
  </si>
  <si>
    <t>360websitedesign.in</t>
  </si>
  <si>
    <t>360website.net</t>
  </si>
  <si>
    <t>emarketz.net</t>
  </si>
  <si>
    <t>socialmediamarketz.in</t>
  </si>
  <si>
    <t>Platform</t>
  </si>
  <si>
    <t>FB</t>
  </si>
  <si>
    <t>FB + Twitter</t>
  </si>
  <si>
    <t>Ads</t>
  </si>
  <si>
    <t>Postings</t>
  </si>
  <si>
    <t>Twice a week</t>
  </si>
  <si>
    <t>Daily</t>
  </si>
  <si>
    <t>Yes</t>
  </si>
  <si>
    <t>Country</t>
  </si>
  <si>
    <t>India</t>
  </si>
  <si>
    <t>UAE</t>
  </si>
  <si>
    <t>Saudi Arabia</t>
  </si>
  <si>
    <t>UK</t>
  </si>
  <si>
    <t>Post Boost</t>
  </si>
  <si>
    <t>Australia</t>
  </si>
  <si>
    <t>Budget (Rs)</t>
  </si>
  <si>
    <t>Delhi, NCR</t>
  </si>
  <si>
    <t>Karnataka</t>
  </si>
  <si>
    <t>Maharashtra</t>
  </si>
  <si>
    <t>Assigned To</t>
  </si>
  <si>
    <t>Pragya</t>
  </si>
  <si>
    <t>Divya</t>
  </si>
  <si>
    <t>S.No.</t>
  </si>
  <si>
    <t>Website</t>
  </si>
  <si>
    <t>US, Europe, UAE, UK, Asia, Belgium, Netherlands, Norway, Turkey</t>
  </si>
  <si>
    <t>Chennai</t>
  </si>
  <si>
    <t>Once a week</t>
  </si>
  <si>
    <t>Blogging Sites</t>
  </si>
  <si>
    <t>S.NO.</t>
  </si>
  <si>
    <t xml:space="preserve">Post Boost </t>
  </si>
  <si>
    <t>elearningblog.org.uk</t>
  </si>
  <si>
    <t>learningwithkevin.com</t>
  </si>
  <si>
    <t>learnwithmike.eu</t>
  </si>
  <si>
    <t>omgtopfives.com</t>
  </si>
  <si>
    <t>between-the-lines.co</t>
  </si>
  <si>
    <t>traveldestined.com</t>
  </si>
  <si>
    <t>kayedublog.com</t>
  </si>
  <si>
    <t>babybumptalks.com</t>
  </si>
  <si>
    <t>borntobetraveller.com</t>
  </si>
  <si>
    <t>perfectbeautyblog.com</t>
  </si>
  <si>
    <t>lazytohealthy.com</t>
  </si>
  <si>
    <t>360edublog.com</t>
  </si>
  <si>
    <t>fb</t>
  </si>
  <si>
    <t>Post Boost (Amount)</t>
  </si>
  <si>
    <t xml:space="preserve">Once in a month </t>
  </si>
  <si>
    <t xml:space="preserve">Divya </t>
  </si>
  <si>
    <t xml:space="preserve">Website </t>
  </si>
  <si>
    <t xml:space="preserve">Budget </t>
  </si>
  <si>
    <t xml:space="preserve">Results </t>
  </si>
  <si>
    <t xml:space="preserve">Reach </t>
  </si>
  <si>
    <t xml:space="preserve">Cost per Click </t>
  </si>
  <si>
    <t>Amount spent</t>
  </si>
  <si>
    <t>Not run</t>
  </si>
  <si>
    <t>USA</t>
  </si>
  <si>
    <t>1532,66</t>
  </si>
  <si>
    <t>Asia</t>
  </si>
  <si>
    <t>Europe2 (Switzerland , Germany ,France )</t>
  </si>
  <si>
    <t>Belgium, Netherlands, Norway, Turkey</t>
  </si>
  <si>
    <t>United Arab Emirates, Bahrain, Israel, Jordan, Kuwait, Qatar, Saudi Arabia, Turkey</t>
  </si>
  <si>
    <t>-</t>
  </si>
  <si>
    <t>No AD</t>
  </si>
  <si>
    <t xml:space="preserve">Not run </t>
  </si>
  <si>
    <t xml:space="preserve">Account name </t>
  </si>
  <si>
    <t>Tian Watson</t>
  </si>
  <si>
    <t xml:space="preserve">Puneet Chadha </t>
  </si>
  <si>
    <t>Maria Rodz</t>
  </si>
  <si>
    <t>Chanakya Research</t>
  </si>
  <si>
    <t xml:space="preserve">Tian Watson </t>
  </si>
  <si>
    <t>Brandon D'Souza</t>
  </si>
  <si>
    <t xml:space="preserve">Jaswinder Bakshi </t>
  </si>
  <si>
    <t xml:space="preserve">Account Name </t>
  </si>
  <si>
    <t xml:space="preserve">Email ID </t>
  </si>
  <si>
    <t>Password</t>
  </si>
  <si>
    <t xml:space="preserve">Account management </t>
  </si>
  <si>
    <t xml:space="preserve">Chanakya Research </t>
  </si>
  <si>
    <t xml:space="preserve">Brandon D' Souza </t>
  </si>
  <si>
    <t>e.marketzconsulting@gmail.com </t>
  </si>
  <si>
    <t>ashima@123</t>
  </si>
  <si>
    <t>Emarketz.net</t>
  </si>
  <si>
    <t xml:space="preserve">statworkz@gmail.com </t>
  </si>
  <si>
    <t>puneet#12</t>
  </si>
  <si>
    <t xml:space="preserve">elkconsulting.ae , phdthesis.in </t>
  </si>
  <si>
    <t> india@chanakyaresearch.com</t>
  </si>
  <si>
    <t>preeti#15</t>
  </si>
  <si>
    <t>query.dissertation@gmail.com</t>
  </si>
  <si>
    <t>meghna12</t>
  </si>
  <si>
    <t xml:space="preserve">Dissertation India </t>
  </si>
  <si>
    <t>dissertationtutors.co.uk@gmail.com</t>
  </si>
  <si>
    <t xml:space="preserve">Dissertation Tutor </t>
  </si>
  <si>
    <t>360websitedesign.sydney</t>
  </si>
  <si>
    <t>ad</t>
  </si>
  <si>
    <t>daily 3 post</t>
  </si>
  <si>
    <t>sydney</t>
  </si>
  <si>
    <t>Budget Monthly</t>
  </si>
  <si>
    <t>no</t>
  </si>
  <si>
    <t>emarketz (team)</t>
  </si>
  <si>
    <t>twice a week</t>
  </si>
  <si>
    <t xml:space="preserve">Australia , Malaysia , NEW ZEALAND, SINGAPORE , </t>
  </si>
  <si>
    <t>Twice a week (I ENGLISH AND 1 ARABIC</t>
  </si>
  <si>
    <t>10 POST BOOST @ BUDGET 100</t>
  </si>
  <si>
    <t xml:space="preserve">Daily </t>
  </si>
  <si>
    <t>close ad</t>
  </si>
  <si>
    <t>dissertationtutors.co.uk</t>
  </si>
  <si>
    <t>daily</t>
  </si>
  <si>
    <t>fb+twitter</t>
  </si>
  <si>
    <t>uk</t>
  </si>
  <si>
    <t>regentediting.com</t>
  </si>
  <si>
    <t>once a week</t>
  </si>
  <si>
    <t>yes</t>
  </si>
  <si>
    <t>questionnaire designing</t>
  </si>
  <si>
    <t>authenu</t>
  </si>
  <si>
    <t>journal paper publication series</t>
  </si>
  <si>
    <t>ecommerceseoexperts</t>
  </si>
  <si>
    <t>fb + linkendin</t>
  </si>
  <si>
    <t xml:space="preserve">page set up o n fb </t>
  </si>
  <si>
    <t>ediitngproffreading.com.my</t>
  </si>
  <si>
    <t xml:space="preserve">page set up and ad set up </t>
  </si>
  <si>
    <t>malaysia</t>
  </si>
  <si>
    <t>rapidcollaborate</t>
  </si>
  <si>
    <t xml:space="preserve">fb + linkendin </t>
  </si>
  <si>
    <t>shikha</t>
  </si>
  <si>
    <t xml:space="preserve">India </t>
  </si>
  <si>
    <t xml:space="preserve">require landing page , regsiter as phd consultant </t>
  </si>
  <si>
    <t>ref for landing page : https://phdguidance.org/apply-to-be-a-phd-guide/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</si>
</sst>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1D2129"/>
      <name val="Calibri"/>
      <family val="2"/>
      <scheme val="minor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0" fillId="0" borderId="0" xfId="0" applyFill="1" applyAlignment="1"/>
    <xf numFmtId="0" fontId="0" fillId="0" borderId="0" xfId="0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0" fillId="4" borderId="1" xfId="0" applyFill="1" applyBorder="1"/>
    <xf numFmtId="0" fontId="0" fillId="0" borderId="3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3" borderId="1" xfId="0" applyFill="1" applyBorder="1"/>
    <xf numFmtId="0" fontId="1" fillId="4" borderId="1" xfId="0" applyFont="1" applyFill="1" applyBorder="1" applyAlignment="1">
      <alignment horizontal="center"/>
    </xf>
    <xf numFmtId="0" fontId="0" fillId="3" borderId="3" xfId="0" applyFill="1" applyBorder="1"/>
    <xf numFmtId="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>
      <alignment horizontal="center"/>
    </xf>
    <xf numFmtId="0" fontId="5" fillId="0" borderId="0" xfId="1"/>
    <xf numFmtId="0" fontId="4" fillId="0" borderId="0" xfId="0" applyFont="1"/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Fill="1" applyBorder="1"/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query.dissertation@gmail.com" TargetMode="External"/><Relationship Id="rId2" Type="http://schemas.openxmlformats.org/officeDocument/2006/relationships/hyperlink" Target="mailto:statworkz@gmail.com" TargetMode="External"/><Relationship Id="rId1" Type="http://schemas.openxmlformats.org/officeDocument/2006/relationships/hyperlink" Target="mailto:e.marketzconsulting@gmail.com" TargetMode="External"/><Relationship Id="rId4" Type="http://schemas.openxmlformats.org/officeDocument/2006/relationships/hyperlink" Target="mailto:dissertationtutors.co.uk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120" zoomScaleNormal="120" workbookViewId="0">
      <selection activeCell="B20" sqref="B20"/>
    </sheetView>
  </sheetViews>
  <sheetFormatPr defaultRowHeight="15" x14ac:dyDescent="0.25"/>
  <cols>
    <col min="1" max="1" width="9.140625" style="1"/>
    <col min="2" max="2" width="24.42578125" bestFit="1" customWidth="1"/>
    <col min="3" max="3" width="11.42578125" bestFit="1" customWidth="1"/>
    <col min="4" max="4" width="30" bestFit="1" customWidth="1"/>
    <col min="5" max="5" width="18.140625" customWidth="1"/>
    <col min="6" max="6" width="18.28515625" style="1" bestFit="1" customWidth="1"/>
    <col min="7" max="7" width="18.28515625" style="1" customWidth="1"/>
    <col min="8" max="8" width="18.28515625" bestFit="1" customWidth="1"/>
    <col min="9" max="9" width="11.5703125" bestFit="1" customWidth="1"/>
  </cols>
  <sheetData>
    <row r="1" spans="1:10" x14ac:dyDescent="0.25">
      <c r="A1" s="2" t="s">
        <v>35</v>
      </c>
      <c r="B1" s="2" t="s">
        <v>36</v>
      </c>
      <c r="C1" s="2" t="s">
        <v>13</v>
      </c>
      <c r="D1" s="2" t="s">
        <v>17</v>
      </c>
      <c r="E1" s="2" t="s">
        <v>16</v>
      </c>
      <c r="F1" s="2" t="s">
        <v>28</v>
      </c>
      <c r="G1" s="2" t="s">
        <v>106</v>
      </c>
      <c r="H1" s="2" t="s">
        <v>21</v>
      </c>
      <c r="I1" s="2" t="s">
        <v>32</v>
      </c>
    </row>
    <row r="2" spans="1:10" x14ac:dyDescent="0.25">
      <c r="A2" s="3">
        <v>1</v>
      </c>
      <c r="B2" s="4" t="s">
        <v>0</v>
      </c>
      <c r="C2" s="3" t="s">
        <v>14</v>
      </c>
      <c r="D2" s="3" t="s">
        <v>19</v>
      </c>
      <c r="E2" s="3" t="s">
        <v>20</v>
      </c>
      <c r="F2" s="3">
        <v>400</v>
      </c>
      <c r="G2" s="3">
        <f>F2*30</f>
        <v>12000</v>
      </c>
      <c r="H2" s="3" t="s">
        <v>110</v>
      </c>
      <c r="I2" s="3" t="s">
        <v>33</v>
      </c>
    </row>
    <row r="3" spans="1:10" x14ac:dyDescent="0.25">
      <c r="A3" s="3">
        <v>2</v>
      </c>
      <c r="B3" s="4" t="s">
        <v>1</v>
      </c>
      <c r="C3" s="3" t="s">
        <v>14</v>
      </c>
      <c r="D3" s="3" t="s">
        <v>111</v>
      </c>
      <c r="E3" s="3" t="s">
        <v>20</v>
      </c>
      <c r="F3" s="3">
        <v>100</v>
      </c>
      <c r="G3" s="3">
        <f t="shared" ref="G3:G16" si="0">F3*30</f>
        <v>3000</v>
      </c>
      <c r="H3" s="3" t="s">
        <v>23</v>
      </c>
      <c r="I3" s="3" t="s">
        <v>58</v>
      </c>
    </row>
    <row r="4" spans="1:10" x14ac:dyDescent="0.25">
      <c r="A4" s="3">
        <v>3</v>
      </c>
      <c r="B4" s="4" t="s">
        <v>2</v>
      </c>
      <c r="C4" s="3" t="s">
        <v>14</v>
      </c>
      <c r="D4" s="3" t="s">
        <v>18</v>
      </c>
      <c r="E4" s="3" t="s">
        <v>20</v>
      </c>
      <c r="F4" s="3">
        <v>100</v>
      </c>
      <c r="G4" s="3">
        <f t="shared" si="0"/>
        <v>3000</v>
      </c>
      <c r="H4" s="3" t="s">
        <v>24</v>
      </c>
      <c r="I4" s="3" t="s">
        <v>58</v>
      </c>
    </row>
    <row r="5" spans="1:10" x14ac:dyDescent="0.25">
      <c r="A5" s="3">
        <v>4</v>
      </c>
      <c r="B5" s="4" t="s">
        <v>3</v>
      </c>
      <c r="C5" s="3" t="s">
        <v>14</v>
      </c>
      <c r="D5" s="3" t="s">
        <v>19</v>
      </c>
      <c r="E5" s="3" t="s">
        <v>20</v>
      </c>
      <c r="F5" s="3">
        <v>600</v>
      </c>
      <c r="G5" s="3">
        <f t="shared" si="0"/>
        <v>18000</v>
      </c>
      <c r="H5" s="3" t="s">
        <v>37</v>
      </c>
      <c r="I5" s="3" t="s">
        <v>34</v>
      </c>
    </row>
    <row r="6" spans="1:10" x14ac:dyDescent="0.25">
      <c r="A6" s="3">
        <v>5</v>
      </c>
      <c r="B6" s="4" t="s">
        <v>4</v>
      </c>
      <c r="C6" s="3" t="s">
        <v>14</v>
      </c>
      <c r="D6" s="3" t="s">
        <v>122</v>
      </c>
      <c r="E6" s="3" t="s">
        <v>26</v>
      </c>
      <c r="F6" s="3">
        <v>500</v>
      </c>
      <c r="G6" s="3">
        <v>1000</v>
      </c>
      <c r="H6" s="3"/>
      <c r="I6" s="3" t="s">
        <v>34</v>
      </c>
      <c r="J6" t="s">
        <v>112</v>
      </c>
    </row>
    <row r="7" spans="1:10" x14ac:dyDescent="0.25">
      <c r="A7" s="3">
        <v>6</v>
      </c>
      <c r="B7" s="4" t="s">
        <v>5</v>
      </c>
      <c r="C7" s="3" t="s">
        <v>14</v>
      </c>
      <c r="D7" s="3" t="s">
        <v>113</v>
      </c>
      <c r="E7" s="3" t="s">
        <v>20</v>
      </c>
      <c r="F7" s="3">
        <v>200</v>
      </c>
      <c r="G7" s="3">
        <f t="shared" si="0"/>
        <v>6000</v>
      </c>
      <c r="H7" s="3" t="s">
        <v>25</v>
      </c>
      <c r="I7" s="3" t="s">
        <v>34</v>
      </c>
    </row>
    <row r="8" spans="1:10" x14ac:dyDescent="0.25">
      <c r="A8" s="3">
        <v>7</v>
      </c>
      <c r="B8" s="4" t="s">
        <v>6</v>
      </c>
      <c r="C8" s="3" t="s">
        <v>14</v>
      </c>
      <c r="D8" s="3" t="s">
        <v>18</v>
      </c>
      <c r="E8" s="3" t="s">
        <v>20</v>
      </c>
      <c r="F8" s="3">
        <v>100</v>
      </c>
      <c r="G8" s="3">
        <f t="shared" si="0"/>
        <v>3000</v>
      </c>
      <c r="H8" s="3" t="s">
        <v>27</v>
      </c>
      <c r="I8" s="3" t="s">
        <v>34</v>
      </c>
    </row>
    <row r="9" spans="1:10" x14ac:dyDescent="0.25">
      <c r="A9" s="3">
        <v>8</v>
      </c>
      <c r="B9" s="4" t="s">
        <v>7</v>
      </c>
      <c r="C9" s="3" t="s">
        <v>14</v>
      </c>
      <c r="D9" s="3" t="s">
        <v>39</v>
      </c>
      <c r="E9" s="3" t="s">
        <v>20</v>
      </c>
      <c r="F9" s="3">
        <v>100</v>
      </c>
      <c r="G9" s="3">
        <f t="shared" si="0"/>
        <v>3000</v>
      </c>
      <c r="H9" s="3" t="s">
        <v>38</v>
      </c>
      <c r="I9" s="3" t="s">
        <v>33</v>
      </c>
      <c r="J9" s="32" t="s">
        <v>114</v>
      </c>
    </row>
    <row r="10" spans="1:10" x14ac:dyDescent="0.25">
      <c r="A10" s="3">
        <v>9</v>
      </c>
      <c r="B10" s="34" t="s">
        <v>9</v>
      </c>
      <c r="C10" s="3" t="s">
        <v>14</v>
      </c>
      <c r="D10" s="3" t="s">
        <v>19</v>
      </c>
      <c r="E10" s="3" t="s">
        <v>20</v>
      </c>
      <c r="F10" s="3">
        <v>100</v>
      </c>
      <c r="G10" s="3">
        <f t="shared" si="0"/>
        <v>3000</v>
      </c>
      <c r="H10" s="3" t="s">
        <v>29</v>
      </c>
      <c r="I10" s="3" t="s">
        <v>34</v>
      </c>
    </row>
    <row r="11" spans="1:10" x14ac:dyDescent="0.25">
      <c r="A11" s="3">
        <v>10</v>
      </c>
      <c r="B11" s="34" t="s">
        <v>8</v>
      </c>
      <c r="C11" s="3" t="s">
        <v>14</v>
      </c>
      <c r="D11" s="3" t="s">
        <v>19</v>
      </c>
      <c r="E11" s="3" t="s">
        <v>20</v>
      </c>
      <c r="F11" s="3">
        <v>100</v>
      </c>
      <c r="G11" s="3">
        <f t="shared" si="0"/>
        <v>3000</v>
      </c>
      <c r="H11" s="3" t="s">
        <v>30</v>
      </c>
      <c r="I11" s="3" t="s">
        <v>58</v>
      </c>
    </row>
    <row r="12" spans="1:10" x14ac:dyDescent="0.25">
      <c r="A12" s="3">
        <v>11</v>
      </c>
      <c r="B12" s="34" t="s">
        <v>10</v>
      </c>
      <c r="C12" s="3" t="s">
        <v>14</v>
      </c>
      <c r="D12" s="3" t="s">
        <v>19</v>
      </c>
      <c r="E12" s="3" t="s">
        <v>20</v>
      </c>
      <c r="F12" s="3">
        <v>100</v>
      </c>
      <c r="G12" s="3">
        <f t="shared" si="0"/>
        <v>3000</v>
      </c>
      <c r="H12" s="3" t="s">
        <v>31</v>
      </c>
      <c r="I12" s="3" t="s">
        <v>34</v>
      </c>
    </row>
    <row r="13" spans="1:10" x14ac:dyDescent="0.25">
      <c r="A13" s="3">
        <v>14</v>
      </c>
      <c r="B13" s="34" t="s">
        <v>102</v>
      </c>
      <c r="C13" s="3" t="s">
        <v>55</v>
      </c>
      <c r="D13" s="3" t="s">
        <v>104</v>
      </c>
      <c r="E13" s="3" t="s">
        <v>103</v>
      </c>
      <c r="F13" s="3">
        <v>200</v>
      </c>
      <c r="G13" s="3">
        <f>F13*30</f>
        <v>6000</v>
      </c>
      <c r="H13" s="3" t="s">
        <v>105</v>
      </c>
      <c r="I13" s="3"/>
    </row>
    <row r="14" spans="1:10" x14ac:dyDescent="0.25">
      <c r="A14" s="3">
        <v>12</v>
      </c>
      <c r="B14" s="4" t="s">
        <v>11</v>
      </c>
      <c r="C14" s="3" t="s">
        <v>14</v>
      </c>
      <c r="D14" s="3" t="s">
        <v>109</v>
      </c>
      <c r="E14" s="3" t="s">
        <v>107</v>
      </c>
      <c r="F14" s="3">
        <v>0</v>
      </c>
      <c r="G14" s="3">
        <v>0</v>
      </c>
      <c r="H14" s="3" t="s">
        <v>25</v>
      </c>
      <c r="I14" s="3" t="s">
        <v>34</v>
      </c>
    </row>
    <row r="15" spans="1:10" x14ac:dyDescent="0.25">
      <c r="A15" s="3">
        <v>13</v>
      </c>
      <c r="B15" s="4" t="s">
        <v>12</v>
      </c>
      <c r="C15" s="3" t="s">
        <v>15</v>
      </c>
      <c r="D15" s="3" t="s">
        <v>19</v>
      </c>
      <c r="E15" s="3"/>
      <c r="F15" s="3"/>
      <c r="G15" s="3">
        <f t="shared" si="0"/>
        <v>0</v>
      </c>
      <c r="H15" s="3"/>
      <c r="I15" s="3" t="s">
        <v>34</v>
      </c>
    </row>
    <row r="16" spans="1:10" x14ac:dyDescent="0.25">
      <c r="A16" s="3">
        <v>15</v>
      </c>
      <c r="B16" s="30" t="s">
        <v>115</v>
      </c>
      <c r="C16" s="33" t="s">
        <v>117</v>
      </c>
      <c r="D16" s="33" t="s">
        <v>116</v>
      </c>
      <c r="E16" s="33"/>
      <c r="F16" s="29">
        <v>300</v>
      </c>
      <c r="G16" s="29">
        <f t="shared" si="0"/>
        <v>9000</v>
      </c>
      <c r="H16" s="29" t="s">
        <v>118</v>
      </c>
      <c r="I16" s="29"/>
    </row>
    <row r="17" spans="1:15" x14ac:dyDescent="0.25">
      <c r="A17" s="3">
        <v>16</v>
      </c>
      <c r="B17" s="30" t="s">
        <v>108</v>
      </c>
      <c r="C17" s="32" t="s">
        <v>55</v>
      </c>
      <c r="D17" s="32" t="s">
        <v>109</v>
      </c>
      <c r="E17" s="32" t="s">
        <v>107</v>
      </c>
      <c r="G17" s="1">
        <f>SUM(G2:G16)</f>
        <v>73000</v>
      </c>
    </row>
    <row r="18" spans="1:15" x14ac:dyDescent="0.25">
      <c r="A18" s="3"/>
      <c r="B18" s="30" t="s">
        <v>123</v>
      </c>
      <c r="C18" s="32"/>
      <c r="D18" s="32" t="s">
        <v>124</v>
      </c>
      <c r="E18" s="32"/>
      <c r="F18" s="1">
        <v>500</v>
      </c>
    </row>
    <row r="19" spans="1:15" x14ac:dyDescent="0.25">
      <c r="A19" s="3"/>
      <c r="B19" s="30" t="s">
        <v>128</v>
      </c>
      <c r="C19" s="32" t="s">
        <v>55</v>
      </c>
      <c r="D19" s="32" t="s">
        <v>129</v>
      </c>
      <c r="E19" s="32" t="s">
        <v>121</v>
      </c>
      <c r="F19" s="1">
        <v>100</v>
      </c>
      <c r="H19" s="31" t="s">
        <v>130</v>
      </c>
    </row>
    <row r="20" spans="1:15" x14ac:dyDescent="0.25">
      <c r="A20" s="3"/>
      <c r="B20" s="30" t="s">
        <v>131</v>
      </c>
      <c r="C20" s="32" t="s">
        <v>132</v>
      </c>
      <c r="D20" s="32"/>
      <c r="E20" s="32"/>
      <c r="H20" s="31" t="s">
        <v>134</v>
      </c>
      <c r="I20" t="s">
        <v>133</v>
      </c>
      <c r="J20" t="s">
        <v>135</v>
      </c>
      <c r="O20" t="s">
        <v>136</v>
      </c>
    </row>
    <row r="21" spans="1:15" x14ac:dyDescent="0.25">
      <c r="A21" s="3"/>
      <c r="B21" s="30" t="s">
        <v>125</v>
      </c>
      <c r="C21" s="32" t="s">
        <v>126</v>
      </c>
      <c r="D21" s="32" t="s">
        <v>127</v>
      </c>
      <c r="E21" s="32"/>
    </row>
    <row r="22" spans="1:15" x14ac:dyDescent="0.25">
      <c r="A22" s="3">
        <v>17</v>
      </c>
      <c r="B22" s="30" t="s">
        <v>119</v>
      </c>
      <c r="C22" s="32" t="s">
        <v>55</v>
      </c>
      <c r="D22" s="32" t="s">
        <v>120</v>
      </c>
      <c r="E22" s="32" t="s">
        <v>121</v>
      </c>
    </row>
    <row r="23" spans="1:15" x14ac:dyDescent="0.25">
      <c r="A23" s="3"/>
      <c r="B23" s="30"/>
      <c r="C23" s="32"/>
      <c r="D23" s="32"/>
      <c r="E23" s="32"/>
    </row>
    <row r="24" spans="1:15" s="5" customFormat="1" x14ac:dyDescent="0.25">
      <c r="A24" s="25" t="s">
        <v>40</v>
      </c>
      <c r="B24" s="25"/>
      <c r="C24" s="25"/>
      <c r="D24" s="25"/>
      <c r="E24" s="25"/>
      <c r="F24" s="6"/>
      <c r="G24" s="31"/>
      <c r="H24" s="6"/>
      <c r="I24" s="6"/>
    </row>
    <row r="25" spans="1:15" x14ac:dyDescent="0.25">
      <c r="A25" s="8" t="s">
        <v>41</v>
      </c>
      <c r="B25" s="9" t="s">
        <v>36</v>
      </c>
      <c r="C25" s="10" t="s">
        <v>13</v>
      </c>
      <c r="D25" s="10" t="s">
        <v>17</v>
      </c>
      <c r="E25" s="10" t="s">
        <v>56</v>
      </c>
    </row>
    <row r="26" spans="1:15" x14ac:dyDescent="0.25">
      <c r="A26" s="3">
        <v>1</v>
      </c>
      <c r="B26" s="11" t="s">
        <v>43</v>
      </c>
      <c r="C26" s="3" t="s">
        <v>55</v>
      </c>
      <c r="D26" s="3" t="s">
        <v>57</v>
      </c>
      <c r="E26" s="3">
        <v>400</v>
      </c>
    </row>
    <row r="27" spans="1:15" x14ac:dyDescent="0.25">
      <c r="A27" s="3">
        <v>2</v>
      </c>
      <c r="B27" s="11" t="s">
        <v>44</v>
      </c>
      <c r="C27" s="3" t="s">
        <v>55</v>
      </c>
      <c r="D27" s="3" t="s">
        <v>57</v>
      </c>
      <c r="E27" s="3">
        <v>400</v>
      </c>
    </row>
    <row r="28" spans="1:15" x14ac:dyDescent="0.25">
      <c r="A28" s="3">
        <v>3</v>
      </c>
      <c r="B28" s="11" t="s">
        <v>45</v>
      </c>
      <c r="C28" s="3" t="s">
        <v>55</v>
      </c>
      <c r="D28" s="3" t="s">
        <v>57</v>
      </c>
      <c r="E28" s="3">
        <v>400</v>
      </c>
    </row>
    <row r="29" spans="1:15" x14ac:dyDescent="0.25">
      <c r="A29" s="3">
        <v>4</v>
      </c>
      <c r="B29" s="11" t="s">
        <v>46</v>
      </c>
      <c r="C29" s="3" t="s">
        <v>55</v>
      </c>
      <c r="D29" s="3" t="s">
        <v>57</v>
      </c>
      <c r="E29" s="3">
        <v>400</v>
      </c>
    </row>
    <row r="30" spans="1:15" x14ac:dyDescent="0.25">
      <c r="A30" s="3">
        <v>5</v>
      </c>
      <c r="B30" s="11" t="s">
        <v>47</v>
      </c>
      <c r="C30" s="3" t="s">
        <v>55</v>
      </c>
      <c r="D30" s="3" t="s">
        <v>57</v>
      </c>
      <c r="E30" s="3">
        <v>400</v>
      </c>
    </row>
    <row r="31" spans="1:15" x14ac:dyDescent="0.25">
      <c r="A31" s="3">
        <v>6</v>
      </c>
      <c r="B31" s="11" t="s">
        <v>48</v>
      </c>
      <c r="C31" s="3" t="s">
        <v>55</v>
      </c>
      <c r="D31" s="3" t="s">
        <v>57</v>
      </c>
      <c r="E31" s="3">
        <v>400</v>
      </c>
    </row>
    <row r="32" spans="1:15" x14ac:dyDescent="0.25">
      <c r="A32" s="3">
        <v>7</v>
      </c>
      <c r="B32" s="11" t="s">
        <v>49</v>
      </c>
      <c r="C32" s="3" t="s">
        <v>55</v>
      </c>
      <c r="D32" s="3" t="s">
        <v>57</v>
      </c>
      <c r="E32" s="3">
        <v>400</v>
      </c>
    </row>
    <row r="33" spans="1:5" x14ac:dyDescent="0.25">
      <c r="A33" s="3">
        <v>8</v>
      </c>
      <c r="B33" s="11" t="s">
        <v>50</v>
      </c>
      <c r="C33" s="3" t="s">
        <v>55</v>
      </c>
      <c r="D33" s="3" t="s">
        <v>57</v>
      </c>
      <c r="E33" s="3">
        <v>400</v>
      </c>
    </row>
    <row r="34" spans="1:5" x14ac:dyDescent="0.25">
      <c r="A34" s="3">
        <v>9</v>
      </c>
      <c r="B34" s="11" t="s">
        <v>51</v>
      </c>
      <c r="C34" s="3" t="s">
        <v>55</v>
      </c>
      <c r="D34" s="3" t="s">
        <v>57</v>
      </c>
      <c r="E34" s="3">
        <v>400</v>
      </c>
    </row>
    <row r="35" spans="1:5" x14ac:dyDescent="0.25">
      <c r="A35" s="3">
        <v>10</v>
      </c>
      <c r="B35" s="11" t="s">
        <v>52</v>
      </c>
      <c r="C35" s="3" t="s">
        <v>55</v>
      </c>
      <c r="D35" s="3" t="s">
        <v>57</v>
      </c>
      <c r="E35" s="3">
        <v>400</v>
      </c>
    </row>
    <row r="36" spans="1:5" x14ac:dyDescent="0.25">
      <c r="A36" s="3">
        <v>11</v>
      </c>
      <c r="B36" s="11" t="s">
        <v>53</v>
      </c>
      <c r="C36" s="3" t="s">
        <v>55</v>
      </c>
      <c r="D36" s="3" t="s">
        <v>57</v>
      </c>
      <c r="E36" s="3">
        <v>400</v>
      </c>
    </row>
    <row r="37" spans="1:5" x14ac:dyDescent="0.25">
      <c r="A37" s="3">
        <v>12</v>
      </c>
      <c r="B37" s="11" t="s">
        <v>54</v>
      </c>
      <c r="C37" s="3" t="s">
        <v>55</v>
      </c>
      <c r="D37" s="3" t="s">
        <v>57</v>
      </c>
      <c r="E37" s="3">
        <v>400</v>
      </c>
    </row>
    <row r="38" spans="1:5" x14ac:dyDescent="0.25">
      <c r="B38" s="7"/>
      <c r="C38" s="1"/>
      <c r="D38" s="1"/>
      <c r="E38" s="1">
        <f>SUM(E26:E37)</f>
        <v>4800</v>
      </c>
    </row>
    <row r="39" spans="1:5" x14ac:dyDescent="0.25">
      <c r="B39" s="7"/>
      <c r="C39" s="1"/>
      <c r="D39" s="1"/>
      <c r="E39" s="1"/>
    </row>
  </sheetData>
  <mergeCells count="1">
    <mergeCell ref="A24:E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120" zoomScaleNormal="120" workbookViewId="0">
      <selection activeCell="D23" sqref="D23"/>
    </sheetView>
  </sheetViews>
  <sheetFormatPr defaultRowHeight="15" x14ac:dyDescent="0.25"/>
  <cols>
    <col min="1" max="1" width="24" customWidth="1"/>
    <col min="2" max="2" width="19.5703125" customWidth="1"/>
    <col min="3" max="3" width="15.7109375" customWidth="1"/>
    <col min="4" max="4" width="23.140625" customWidth="1"/>
    <col min="5" max="5" width="22.28515625" customWidth="1"/>
    <col min="6" max="6" width="20.28515625" customWidth="1"/>
    <col min="7" max="7" width="64.7109375" customWidth="1"/>
    <col min="8" max="8" width="19" customWidth="1"/>
    <col min="9" max="9" width="24.7109375" customWidth="1"/>
    <col min="10" max="10" width="19.5703125" customWidth="1"/>
    <col min="13" max="13" width="20" customWidth="1"/>
    <col min="14" max="14" width="23.28515625" customWidth="1"/>
  </cols>
  <sheetData>
    <row r="1" spans="1:9" x14ac:dyDescent="0.25">
      <c r="A1" s="12" t="s">
        <v>59</v>
      </c>
      <c r="B1" s="12" t="s">
        <v>60</v>
      </c>
      <c r="C1" s="12" t="s">
        <v>61</v>
      </c>
      <c r="D1" s="12" t="s">
        <v>62</v>
      </c>
      <c r="E1" s="12" t="s">
        <v>63</v>
      </c>
      <c r="F1" s="12" t="s">
        <v>64</v>
      </c>
      <c r="G1" s="16" t="s">
        <v>21</v>
      </c>
      <c r="H1" s="20" t="s">
        <v>75</v>
      </c>
      <c r="I1" s="21"/>
    </row>
    <row r="2" spans="1:9" x14ac:dyDescent="0.25">
      <c r="A2" s="17" t="s">
        <v>0</v>
      </c>
      <c r="B2" s="13">
        <v>150</v>
      </c>
      <c r="C2" s="14">
        <v>1140</v>
      </c>
      <c r="D2" s="14">
        <v>42200</v>
      </c>
      <c r="E2" s="3">
        <v>0.63</v>
      </c>
      <c r="F2" s="14">
        <v>712.95</v>
      </c>
      <c r="G2" s="3" t="s">
        <v>22</v>
      </c>
      <c r="H2" s="3" t="s">
        <v>76</v>
      </c>
    </row>
    <row r="3" spans="1:9" x14ac:dyDescent="0.25">
      <c r="A3" s="15" t="s">
        <v>1</v>
      </c>
      <c r="B3" s="3">
        <v>100</v>
      </c>
      <c r="C3" s="3">
        <v>63</v>
      </c>
      <c r="D3" s="14">
        <v>3042</v>
      </c>
      <c r="E3" s="3">
        <v>4.62</v>
      </c>
      <c r="F3" s="3">
        <v>290.76</v>
      </c>
      <c r="G3" s="3" t="s">
        <v>23</v>
      </c>
      <c r="H3" s="3" t="s">
        <v>76</v>
      </c>
    </row>
    <row r="4" spans="1:9" x14ac:dyDescent="0.25">
      <c r="A4" s="15" t="s">
        <v>2</v>
      </c>
      <c r="B4" s="3">
        <v>100</v>
      </c>
      <c r="C4" s="26" t="s">
        <v>65</v>
      </c>
      <c r="D4" s="27"/>
      <c r="E4" s="27"/>
      <c r="F4" s="28"/>
      <c r="G4" s="3" t="s">
        <v>24</v>
      </c>
      <c r="H4" s="3" t="s">
        <v>72</v>
      </c>
    </row>
    <row r="5" spans="1:9" x14ac:dyDescent="0.25">
      <c r="A5" s="15" t="s">
        <v>3</v>
      </c>
      <c r="B5" s="3">
        <v>100</v>
      </c>
      <c r="C5" s="3">
        <v>81</v>
      </c>
      <c r="D5" s="14">
        <v>11156</v>
      </c>
      <c r="E5" s="3">
        <v>18.920000000000002</v>
      </c>
      <c r="F5" s="3" t="s">
        <v>67</v>
      </c>
      <c r="G5" s="3" t="s">
        <v>66</v>
      </c>
      <c r="H5" s="3" t="s">
        <v>77</v>
      </c>
    </row>
    <row r="6" spans="1:9" x14ac:dyDescent="0.25">
      <c r="A6" s="15" t="s">
        <v>3</v>
      </c>
      <c r="B6" s="3">
        <v>100</v>
      </c>
      <c r="C6" s="3">
        <v>121</v>
      </c>
      <c r="D6" s="14">
        <v>15703</v>
      </c>
      <c r="E6" s="3">
        <v>12.25</v>
      </c>
      <c r="F6" s="18">
        <v>1482.51</v>
      </c>
      <c r="G6" s="3" t="s">
        <v>25</v>
      </c>
      <c r="H6" s="3" t="s">
        <v>77</v>
      </c>
    </row>
    <row r="7" spans="1:9" x14ac:dyDescent="0.25">
      <c r="A7" s="15" t="s">
        <v>3</v>
      </c>
      <c r="B7" s="3">
        <v>100</v>
      </c>
      <c r="C7" s="3">
        <v>892</v>
      </c>
      <c r="D7" s="14">
        <v>31401</v>
      </c>
      <c r="E7" s="3">
        <v>1.58</v>
      </c>
      <c r="F7" s="18">
        <v>1409.65</v>
      </c>
      <c r="G7" s="3" t="s">
        <v>68</v>
      </c>
      <c r="H7" s="3" t="s">
        <v>77</v>
      </c>
    </row>
    <row r="8" spans="1:9" x14ac:dyDescent="0.25">
      <c r="A8" s="15" t="s">
        <v>3</v>
      </c>
      <c r="B8" s="3">
        <v>100</v>
      </c>
      <c r="C8" s="3">
        <v>290</v>
      </c>
      <c r="D8" s="14">
        <v>17395</v>
      </c>
      <c r="E8" s="3">
        <v>4.8499999999999996</v>
      </c>
      <c r="F8" s="3">
        <v>1406.51</v>
      </c>
      <c r="G8" s="3" t="s">
        <v>69</v>
      </c>
      <c r="H8" s="3" t="s">
        <v>77</v>
      </c>
    </row>
    <row r="9" spans="1:9" x14ac:dyDescent="0.25">
      <c r="A9" s="15" t="s">
        <v>3</v>
      </c>
      <c r="B9" s="3">
        <v>100</v>
      </c>
      <c r="C9" s="14">
        <v>1307</v>
      </c>
      <c r="D9" s="14">
        <v>42372</v>
      </c>
      <c r="E9" s="3">
        <v>1.05</v>
      </c>
      <c r="F9" s="18">
        <v>1376.28</v>
      </c>
      <c r="G9" s="22" t="s">
        <v>70</v>
      </c>
      <c r="H9" s="3" t="s">
        <v>77</v>
      </c>
    </row>
    <row r="10" spans="1:9" x14ac:dyDescent="0.25">
      <c r="A10" s="15" t="s">
        <v>3</v>
      </c>
      <c r="B10" s="3">
        <v>100</v>
      </c>
      <c r="C10" s="14">
        <v>2657</v>
      </c>
      <c r="D10" s="14">
        <v>49012</v>
      </c>
      <c r="E10" s="3">
        <v>0.52</v>
      </c>
      <c r="F10" s="18">
        <v>1374.38</v>
      </c>
      <c r="G10" s="22" t="s">
        <v>71</v>
      </c>
      <c r="H10" s="3" t="s">
        <v>77</v>
      </c>
    </row>
    <row r="11" spans="1:9" x14ac:dyDescent="0.25">
      <c r="A11" s="15" t="s">
        <v>4</v>
      </c>
      <c r="B11" s="3">
        <v>500</v>
      </c>
      <c r="C11" s="26" t="s">
        <v>42</v>
      </c>
      <c r="D11" s="27"/>
      <c r="E11" s="27"/>
      <c r="F11" s="27"/>
      <c r="G11" s="28"/>
      <c r="H11" s="3" t="s">
        <v>72</v>
      </c>
    </row>
    <row r="12" spans="1:9" x14ac:dyDescent="0.25">
      <c r="A12" s="15" t="s">
        <v>5</v>
      </c>
      <c r="B12" s="3">
        <v>200</v>
      </c>
      <c r="C12" s="3">
        <v>131</v>
      </c>
      <c r="D12" s="14">
        <v>34225</v>
      </c>
      <c r="E12" s="3">
        <v>19.8</v>
      </c>
      <c r="F12" s="18">
        <v>2593.16</v>
      </c>
      <c r="G12" s="3" t="s">
        <v>25</v>
      </c>
      <c r="H12" s="3" t="s">
        <v>78</v>
      </c>
    </row>
    <row r="13" spans="1:9" x14ac:dyDescent="0.25">
      <c r="A13" s="15" t="s">
        <v>6</v>
      </c>
      <c r="B13" s="3">
        <v>100</v>
      </c>
      <c r="C13" s="3" t="s">
        <v>72</v>
      </c>
      <c r="D13" s="3" t="s">
        <v>72</v>
      </c>
      <c r="E13" s="3" t="s">
        <v>72</v>
      </c>
      <c r="F13" s="3" t="s">
        <v>72</v>
      </c>
      <c r="G13" s="3" t="s">
        <v>27</v>
      </c>
      <c r="H13" s="19" t="s">
        <v>77</v>
      </c>
    </row>
    <row r="14" spans="1:9" x14ac:dyDescent="0.25">
      <c r="A14" s="15" t="s">
        <v>7</v>
      </c>
      <c r="B14" s="3">
        <v>100</v>
      </c>
      <c r="C14" s="3">
        <v>284</v>
      </c>
      <c r="D14" s="14">
        <v>14560</v>
      </c>
      <c r="E14" s="3">
        <v>6.61</v>
      </c>
      <c r="F14" s="18">
        <v>1877.69</v>
      </c>
      <c r="G14" s="3" t="s">
        <v>38</v>
      </c>
      <c r="H14" s="3" t="s">
        <v>79</v>
      </c>
    </row>
    <row r="15" spans="1:9" x14ac:dyDescent="0.25">
      <c r="A15" s="15" t="s">
        <v>9</v>
      </c>
      <c r="B15" s="3">
        <v>100</v>
      </c>
      <c r="C15" s="3">
        <v>358</v>
      </c>
      <c r="D15" s="14">
        <v>19785</v>
      </c>
      <c r="E15" s="3">
        <v>3.35</v>
      </c>
      <c r="F15" s="18">
        <v>1198.79</v>
      </c>
      <c r="G15" s="3" t="s">
        <v>29</v>
      </c>
      <c r="H15" s="3" t="s">
        <v>77</v>
      </c>
    </row>
    <row r="16" spans="1:9" x14ac:dyDescent="0.25">
      <c r="A16" s="15" t="s">
        <v>8</v>
      </c>
      <c r="B16" s="3">
        <v>100</v>
      </c>
      <c r="C16" s="3">
        <v>88</v>
      </c>
      <c r="D16" s="14">
        <v>8789</v>
      </c>
      <c r="E16" s="3">
        <v>14.04</v>
      </c>
      <c r="F16" s="18">
        <v>1235.71</v>
      </c>
      <c r="G16" s="3" t="s">
        <v>30</v>
      </c>
      <c r="H16" s="3" t="s">
        <v>80</v>
      </c>
    </row>
    <row r="17" spans="1:8" x14ac:dyDescent="0.25">
      <c r="A17" s="15" t="s">
        <v>10</v>
      </c>
      <c r="B17" s="3">
        <v>100</v>
      </c>
      <c r="C17" s="14">
        <v>1127</v>
      </c>
      <c r="D17" s="14">
        <v>26880</v>
      </c>
      <c r="E17" s="3">
        <v>1.05</v>
      </c>
      <c r="F17" s="18">
        <v>1188.69</v>
      </c>
      <c r="G17" s="3" t="s">
        <v>31</v>
      </c>
      <c r="H17" s="3" t="s">
        <v>81</v>
      </c>
    </row>
    <row r="18" spans="1:8" x14ac:dyDescent="0.25">
      <c r="A18" s="15" t="s">
        <v>11</v>
      </c>
      <c r="B18" s="3">
        <v>300</v>
      </c>
      <c r="C18" s="26" t="s">
        <v>74</v>
      </c>
      <c r="D18" s="27"/>
      <c r="E18" s="27"/>
      <c r="F18" s="28"/>
      <c r="G18" s="3" t="s">
        <v>25</v>
      </c>
      <c r="H18" s="3" t="s">
        <v>82</v>
      </c>
    </row>
    <row r="19" spans="1:8" x14ac:dyDescent="0.25">
      <c r="A19" s="15" t="s">
        <v>12</v>
      </c>
      <c r="B19" s="26" t="s">
        <v>73</v>
      </c>
      <c r="C19" s="27"/>
      <c r="D19" s="27"/>
      <c r="E19" s="27"/>
      <c r="F19" s="27"/>
      <c r="G19" s="28"/>
      <c r="H19" s="3"/>
    </row>
  </sheetData>
  <mergeCells count="4">
    <mergeCell ref="C4:F4"/>
    <mergeCell ref="C11:G11"/>
    <mergeCell ref="B19:G19"/>
    <mergeCell ref="C18:F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H12" sqref="H12"/>
    </sheetView>
  </sheetViews>
  <sheetFormatPr defaultRowHeight="15" x14ac:dyDescent="0.25"/>
  <cols>
    <col min="1" max="1" width="19.85546875" customWidth="1"/>
    <col min="2" max="2" width="14.5703125" customWidth="1"/>
    <col min="3" max="3" width="13.42578125" customWidth="1"/>
    <col min="4" max="4" width="24.7109375" customWidth="1"/>
  </cols>
  <sheetData>
    <row r="1" spans="1:4" x14ac:dyDescent="0.25">
      <c r="A1" t="s">
        <v>83</v>
      </c>
      <c r="B1" t="s">
        <v>84</v>
      </c>
      <c r="C1" t="s">
        <v>85</v>
      </c>
      <c r="D1" t="s">
        <v>86</v>
      </c>
    </row>
    <row r="2" spans="1:4" x14ac:dyDescent="0.25">
      <c r="A2" t="s">
        <v>82</v>
      </c>
      <c r="B2" s="23" t="s">
        <v>89</v>
      </c>
      <c r="C2" s="24" t="s">
        <v>90</v>
      </c>
      <c r="D2" t="s">
        <v>91</v>
      </c>
    </row>
    <row r="3" spans="1:4" x14ac:dyDescent="0.25">
      <c r="A3" t="s">
        <v>80</v>
      </c>
      <c r="B3" s="23" t="s">
        <v>92</v>
      </c>
      <c r="C3" t="s">
        <v>93</v>
      </c>
      <c r="D3" t="s">
        <v>94</v>
      </c>
    </row>
    <row r="4" spans="1:4" x14ac:dyDescent="0.25">
      <c r="A4" t="s">
        <v>87</v>
      </c>
      <c r="B4" t="s">
        <v>95</v>
      </c>
      <c r="C4" t="s">
        <v>96</v>
      </c>
      <c r="D4" t="s">
        <v>87</v>
      </c>
    </row>
    <row r="5" spans="1:4" x14ac:dyDescent="0.25">
      <c r="A5" t="s">
        <v>77</v>
      </c>
      <c r="B5" s="23" t="s">
        <v>97</v>
      </c>
      <c r="C5" s="24" t="s">
        <v>98</v>
      </c>
      <c r="D5" t="s">
        <v>99</v>
      </c>
    </row>
    <row r="6" spans="1:4" x14ac:dyDescent="0.25">
      <c r="A6" t="s">
        <v>78</v>
      </c>
    </row>
    <row r="7" spans="1:4" x14ac:dyDescent="0.25">
      <c r="A7" t="s">
        <v>88</v>
      </c>
      <c r="B7" s="23" t="s">
        <v>100</v>
      </c>
      <c r="C7" s="24" t="s">
        <v>96</v>
      </c>
      <c r="D7" t="s">
        <v>101</v>
      </c>
    </row>
  </sheetData>
  <hyperlinks>
    <hyperlink ref="B2" r:id="rId1" display="mailto:e.marketzconsulting@gmail.com"/>
    <hyperlink ref="B3" r:id="rId2"/>
    <hyperlink ref="B5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overview</vt:lpstr>
      <vt:lpstr>status </vt:lpstr>
      <vt:lpstr>account credential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pooja.ghai</dc:creator>
  <cp:lastModifiedBy>ABS</cp:lastModifiedBy>
  <dcterms:created xsi:type="dcterms:W3CDTF">2017-08-03T11:25:12Z</dcterms:created>
  <dcterms:modified xsi:type="dcterms:W3CDTF">2017-08-17T08:23:11Z</dcterms:modified>
</cp:coreProperties>
</file>